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<sst xmlns="http://schemas.openxmlformats.org/spreadsheetml/2006/main" count="37">
  <si>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附件</t>
  </si>
  <si>
    <r>
      <t xml:space="preserve">2017年全市劳动和技能竞赛活动目标任务分解表       </t>
    </r>
    <r>
      <rPr>
        <sz val="14"/>
        <rFont val="华文中宋"/>
        <charset val="134"/>
      </rPr>
      <t xml:space="preserve">       </t>
    </r>
  </si>
  <si>
    <t>2017年
开展劳动竞赛目标任务数</t>
  </si>
  <si>
    <t>合理化建议</t>
  </si>
  <si>
    <t>技术革新</t>
  </si>
  <si>
    <t>发明
创造
(项)</t>
  </si>
  <si>
    <t>年内总结推广先进操作法(项)</t>
  </si>
  <si>
    <t>获得
专利
(项)</t>
  </si>
  <si>
    <t>开展岗位练兵活动、技能比武的企事业单位数量(个)</t>
  </si>
  <si>
    <t>参加技能比赛的职工
(万人次)</t>
  </si>
  <si>
    <t>通过岗位练兵、技术培训、技能比赛活动提升技术等级的职工(人)</t>
  </si>
  <si>
    <t>建立职工创新工作室(个)</t>
  </si>
  <si>
    <t>“安康杯”竞赛活动开展企业数（个）</t>
  </si>
  <si>
    <t>参赛企事业单位数（个）</t>
  </si>
  <si>
    <t>参赛职工数
( 人 )</t>
  </si>
  <si>
    <t>其中：参赛非公有企业数（个）</t>
  </si>
  <si>
    <t>非公有企业参赛职工数（人）</t>
  </si>
  <si>
    <t>数量
(件)</t>
  </si>
  <si>
    <t>实施数(件)</t>
  </si>
  <si>
    <t>其中：非公有企业数量（件）</t>
  </si>
  <si>
    <t>非公有企业实施数量（件）</t>
  </si>
  <si>
    <t>数量
(项)</t>
  </si>
  <si>
    <t>非公企业完成的数量(件)</t>
  </si>
  <si>
    <t>新增</t>
  </si>
  <si>
    <t>累计</t>
  </si>
  <si>
    <t>东胜区</t>
  </si>
  <si>
    <t>达旗</t>
  </si>
  <si>
    <t>准旗</t>
  </si>
  <si>
    <t>伊旗</t>
  </si>
  <si>
    <t>杭锦旗</t>
  </si>
  <si>
    <t>乌审旗</t>
  </si>
  <si>
    <t>鄂旗</t>
  </si>
  <si>
    <t>鄂前旗</t>
  </si>
  <si>
    <t>康巴什</t>
  </si>
  <si>
    <t>市直</t>
  </si>
  <si>
    <t xml:space="preserve">中央、自治区驻市企业
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</si>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</sst>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8"/>
      <name val="华文中宋"/>
      <charset val="134"/>
    </font>
    <font>
      <sz val="20"/>
      <name val="华文中宋"/>
      <charset val="134"/>
    </font>
    <font>
      <sz val="14"/>
      <name val="华文中宋"/>
      <charset val="134"/>
    </font>
    <font>
      <sz val="10"/>
      <name val="宋体"/>
      <charset val="134"/>
    </font>
    <font>
      <sz val="10"/>
      <name val="华文楷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7"/>
  <sheetViews>
    <sheetView tabSelected="1" workbookViewId="0">
      <selection activeCell="T17" sqref="T17"/>
    </sheetView>
  </sheetViews>
  <sheetFormatPr defaultColWidth="9" defaultRowHeight="13.5"/>
  <cols>
    <col min="2" max="2" width="6.125" customWidth="1"/>
    <col min="3" max="3" width="6.75" customWidth="1"/>
    <col min="4" max="4" width="5.625" customWidth="1"/>
    <col min="5" max="6" width="6.125" customWidth="1"/>
    <col min="7" max="7" width="6.25" customWidth="1"/>
    <col min="8" max="14" width="5.625" customWidth="1"/>
    <col min="15" max="15" width="6.25" customWidth="1"/>
    <col min="16" max="16" width="6.875" customWidth="1"/>
    <col min="17" max="17" width="6.375" customWidth="1"/>
    <col min="18" max="18" width="5.625" customWidth="1"/>
    <col min="19" max="19" width="5.625" style="1" customWidth="1"/>
    <col min="20" max="20" width="9.125" customWidth="1"/>
  </cols>
  <sheetData>
    <row r="1" ht="25.5" spans="1:20">
      <c r="A1" s="2" t="s">
        <v>0</v>
      </c>
      <c r="B1" s="2"/>
      <c r="C1" s="3"/>
      <c r="D1" s="2"/>
      <c r="E1" s="2"/>
      <c r="F1" s="4"/>
      <c r="G1" s="4"/>
      <c r="H1" s="2"/>
      <c r="I1" s="2"/>
      <c r="J1" s="2"/>
      <c r="K1" s="2"/>
      <c r="L1" s="2"/>
      <c r="M1" s="2"/>
      <c r="N1" s="2"/>
      <c r="O1" s="2"/>
      <c r="P1" s="13"/>
      <c r="Q1" s="2"/>
      <c r="R1" s="2"/>
      <c r="S1" s="16"/>
      <c r="T1" s="17"/>
    </row>
    <row r="2" ht="28.5" spans="1:2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7"/>
      <c r="B3" s="7" t="s">
        <v>2</v>
      </c>
      <c r="C3" s="7"/>
      <c r="D3" s="7"/>
      <c r="E3" s="7"/>
      <c r="F3" s="8" t="s">
        <v>3</v>
      </c>
      <c r="G3" s="8"/>
      <c r="H3" s="7"/>
      <c r="I3" s="7"/>
      <c r="J3" s="7" t="s">
        <v>4</v>
      </c>
      <c r="K3" s="7"/>
      <c r="L3" s="7" t="s">
        <v>5</v>
      </c>
      <c r="M3" s="7" t="s">
        <v>6</v>
      </c>
      <c r="N3" s="7" t="s">
        <v>7</v>
      </c>
      <c r="O3" s="7" t="s">
        <v>8</v>
      </c>
      <c r="P3" s="14" t="s">
        <v>9</v>
      </c>
      <c r="Q3" s="7" t="s">
        <v>10</v>
      </c>
      <c r="R3" s="7" t="s">
        <v>11</v>
      </c>
      <c r="S3" s="7"/>
      <c r="T3" s="7" t="s">
        <v>12</v>
      </c>
    </row>
    <row r="4" spans="1:20">
      <c r="A4" s="7"/>
      <c r="B4" s="7" t="s">
        <v>13</v>
      </c>
      <c r="C4" s="7" t="s">
        <v>14</v>
      </c>
      <c r="D4" s="7" t="s">
        <v>15</v>
      </c>
      <c r="E4" s="9" t="s">
        <v>16</v>
      </c>
      <c r="F4" s="8" t="s">
        <v>17</v>
      </c>
      <c r="G4" s="8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/>
      <c r="M4" s="7"/>
      <c r="N4" s="7"/>
      <c r="O4" s="7"/>
      <c r="P4" s="14"/>
      <c r="Q4" s="7"/>
      <c r="R4" s="7"/>
      <c r="S4" s="7"/>
      <c r="T4" s="7"/>
    </row>
    <row r="5" ht="109" customHeight="1" spans="1:20">
      <c r="A5" s="7"/>
      <c r="B5" s="7"/>
      <c r="C5" s="7"/>
      <c r="D5" s="7"/>
      <c r="E5" s="9"/>
      <c r="F5" s="8"/>
      <c r="G5" s="8"/>
      <c r="H5" s="7"/>
      <c r="I5" s="7"/>
      <c r="J5" s="7"/>
      <c r="K5" s="7"/>
      <c r="L5" s="7"/>
      <c r="M5" s="7"/>
      <c r="N5" s="7"/>
      <c r="O5" s="7"/>
      <c r="P5" s="14"/>
      <c r="Q5" s="7"/>
      <c r="R5" s="7" t="s">
        <v>23</v>
      </c>
      <c r="S5" s="7" t="s">
        <v>24</v>
      </c>
      <c r="T5" s="7"/>
    </row>
    <row r="6" ht="30.5" customHeight="1" spans="1:20">
      <c r="A6" s="10" t="s">
        <v>25</v>
      </c>
      <c r="B6" s="10">
        <v>706</v>
      </c>
      <c r="C6" s="10">
        <v>43584</v>
      </c>
      <c r="D6" s="10">
        <v>582</v>
      </c>
      <c r="E6" s="10">
        <v>39096</v>
      </c>
      <c r="F6" s="11">
        <v>3159</v>
      </c>
      <c r="G6" s="11">
        <v>1962</v>
      </c>
      <c r="H6" s="10">
        <v>1737</v>
      </c>
      <c r="I6" s="10">
        <v>1077</v>
      </c>
      <c r="J6" s="10">
        <v>197</v>
      </c>
      <c r="K6" s="10">
        <v>183</v>
      </c>
      <c r="L6" s="10">
        <v>92</v>
      </c>
      <c r="M6" s="10">
        <v>14</v>
      </c>
      <c r="N6" s="10">
        <v>13</v>
      </c>
      <c r="O6" s="10">
        <v>430</v>
      </c>
      <c r="P6" s="15">
        <v>1.37</v>
      </c>
      <c r="Q6" s="10">
        <v>253</v>
      </c>
      <c r="R6" s="10">
        <v>3</v>
      </c>
      <c r="S6" s="10">
        <v>7</v>
      </c>
      <c r="T6" s="18">
        <v>88</v>
      </c>
    </row>
    <row r="7" ht="30.5" customHeight="1" spans="1:20">
      <c r="A7" s="10" t="s">
        <v>26</v>
      </c>
      <c r="B7" s="10">
        <v>914</v>
      </c>
      <c r="C7" s="10">
        <v>55028</v>
      </c>
      <c r="D7" s="10">
        <v>753</v>
      </c>
      <c r="E7" s="10">
        <v>43565</v>
      </c>
      <c r="F7" s="11">
        <v>1969</v>
      </c>
      <c r="G7" s="11">
        <v>1690</v>
      </c>
      <c r="H7" s="10">
        <v>1082</v>
      </c>
      <c r="I7" s="10">
        <v>927</v>
      </c>
      <c r="J7" s="10">
        <v>214</v>
      </c>
      <c r="K7" s="10">
        <v>150</v>
      </c>
      <c r="L7" s="10">
        <v>76</v>
      </c>
      <c r="M7" s="10">
        <v>10</v>
      </c>
      <c r="N7" s="10">
        <v>7</v>
      </c>
      <c r="O7" s="10">
        <v>556</v>
      </c>
      <c r="P7" s="15">
        <v>1.22</v>
      </c>
      <c r="Q7" s="10">
        <v>177</v>
      </c>
      <c r="R7" s="10">
        <v>4</v>
      </c>
      <c r="S7" s="10">
        <v>11</v>
      </c>
      <c r="T7" s="18">
        <v>113</v>
      </c>
    </row>
    <row r="8" ht="30.5" customHeight="1" spans="1:20">
      <c r="A8" s="10" t="s">
        <v>27</v>
      </c>
      <c r="B8" s="10">
        <v>629</v>
      </c>
      <c r="C8" s="10">
        <v>36979</v>
      </c>
      <c r="D8" s="10">
        <v>528</v>
      </c>
      <c r="E8" s="10">
        <v>31767</v>
      </c>
      <c r="F8" s="11">
        <v>2012</v>
      </c>
      <c r="G8" s="11">
        <v>1427</v>
      </c>
      <c r="H8" s="10">
        <v>993</v>
      </c>
      <c r="I8" s="10">
        <v>783</v>
      </c>
      <c r="J8" s="10">
        <v>184</v>
      </c>
      <c r="K8" s="10">
        <v>127</v>
      </c>
      <c r="L8" s="10">
        <v>70</v>
      </c>
      <c r="M8" s="10">
        <v>7</v>
      </c>
      <c r="N8" s="10">
        <v>7</v>
      </c>
      <c r="O8" s="10">
        <v>360</v>
      </c>
      <c r="P8" s="15">
        <v>1.22</v>
      </c>
      <c r="Q8" s="10">
        <v>167</v>
      </c>
      <c r="R8" s="10">
        <v>4</v>
      </c>
      <c r="S8" s="10">
        <v>9</v>
      </c>
      <c r="T8" s="18">
        <v>78</v>
      </c>
    </row>
    <row r="9" ht="30.5" customHeight="1" spans="1:20">
      <c r="A9" s="10" t="s">
        <v>28</v>
      </c>
      <c r="B9" s="10">
        <v>545</v>
      </c>
      <c r="C9" s="10">
        <v>29340</v>
      </c>
      <c r="D9" s="10">
        <v>449</v>
      </c>
      <c r="E9" s="10">
        <v>23790</v>
      </c>
      <c r="F9" s="11">
        <v>1401</v>
      </c>
      <c r="G9" s="11">
        <v>864</v>
      </c>
      <c r="H9" s="10">
        <v>770</v>
      </c>
      <c r="I9" s="10">
        <v>474</v>
      </c>
      <c r="J9" s="10">
        <v>135</v>
      </c>
      <c r="K9" s="10">
        <v>82</v>
      </c>
      <c r="L9" s="10">
        <v>42</v>
      </c>
      <c r="M9" s="10">
        <v>7</v>
      </c>
      <c r="N9" s="10">
        <v>3</v>
      </c>
      <c r="O9" s="10">
        <v>360</v>
      </c>
      <c r="P9" s="15">
        <v>0.67</v>
      </c>
      <c r="Q9" s="10">
        <v>97</v>
      </c>
      <c r="R9" s="10">
        <v>2</v>
      </c>
      <c r="S9" s="10">
        <v>4</v>
      </c>
      <c r="T9" s="18">
        <v>68</v>
      </c>
    </row>
    <row r="10" ht="30.5" customHeight="1" spans="1:20">
      <c r="A10" s="10" t="s">
        <v>29</v>
      </c>
      <c r="B10" s="10">
        <v>218</v>
      </c>
      <c r="C10" s="10">
        <v>13222</v>
      </c>
      <c r="D10" s="10">
        <v>180</v>
      </c>
      <c r="E10" s="10">
        <v>11549</v>
      </c>
      <c r="F10" s="11">
        <v>616</v>
      </c>
      <c r="G10" s="11">
        <v>413</v>
      </c>
      <c r="H10" s="10">
        <v>339</v>
      </c>
      <c r="I10" s="10">
        <v>226</v>
      </c>
      <c r="J10" s="10">
        <v>67</v>
      </c>
      <c r="K10" s="10">
        <v>41</v>
      </c>
      <c r="L10" s="10">
        <v>21</v>
      </c>
      <c r="M10" s="10">
        <v>1</v>
      </c>
      <c r="N10" s="10">
        <v>1</v>
      </c>
      <c r="O10" s="10">
        <v>142</v>
      </c>
      <c r="P10" s="15">
        <v>0.33</v>
      </c>
      <c r="Q10" s="10">
        <v>48</v>
      </c>
      <c r="R10" s="10">
        <v>1</v>
      </c>
      <c r="S10" s="10">
        <v>4</v>
      </c>
      <c r="T10" s="18">
        <v>27</v>
      </c>
    </row>
    <row r="11" ht="30.5" customHeight="1" spans="1:20">
      <c r="A11" s="10" t="s">
        <v>30</v>
      </c>
      <c r="B11" s="10">
        <v>386</v>
      </c>
      <c r="C11" s="10">
        <v>33028</v>
      </c>
      <c r="D11" s="10">
        <v>327</v>
      </c>
      <c r="E11" s="10">
        <v>22166</v>
      </c>
      <c r="F11" s="11">
        <v>1739</v>
      </c>
      <c r="G11" s="11">
        <v>1014</v>
      </c>
      <c r="H11" s="10">
        <v>916</v>
      </c>
      <c r="I11" s="10">
        <v>555</v>
      </c>
      <c r="J11" s="10">
        <v>122</v>
      </c>
      <c r="K11" s="10">
        <v>85</v>
      </c>
      <c r="L11" s="10">
        <v>30</v>
      </c>
      <c r="M11" s="10">
        <v>4</v>
      </c>
      <c r="N11" s="10">
        <v>4</v>
      </c>
      <c r="O11" s="10">
        <v>265</v>
      </c>
      <c r="P11" s="15">
        <v>0.77</v>
      </c>
      <c r="Q11" s="10">
        <v>248</v>
      </c>
      <c r="R11" s="10">
        <v>2</v>
      </c>
      <c r="S11" s="10">
        <v>4</v>
      </c>
      <c r="T11" s="18">
        <v>48</v>
      </c>
    </row>
    <row r="12" ht="30.5" customHeight="1" spans="1:20">
      <c r="A12" s="10" t="s">
        <v>31</v>
      </c>
      <c r="B12" s="10">
        <v>235</v>
      </c>
      <c r="C12" s="10">
        <v>28449</v>
      </c>
      <c r="D12" s="10">
        <v>173</v>
      </c>
      <c r="E12" s="10">
        <v>20669</v>
      </c>
      <c r="F12" s="11">
        <v>1123</v>
      </c>
      <c r="G12" s="11">
        <v>761</v>
      </c>
      <c r="H12" s="10">
        <v>617</v>
      </c>
      <c r="I12" s="10">
        <v>417</v>
      </c>
      <c r="J12" s="10">
        <v>58</v>
      </c>
      <c r="K12" s="10">
        <v>64</v>
      </c>
      <c r="L12" s="10">
        <v>34</v>
      </c>
      <c r="M12" s="10">
        <v>8</v>
      </c>
      <c r="N12" s="10">
        <v>7</v>
      </c>
      <c r="O12" s="10">
        <v>207</v>
      </c>
      <c r="P12" s="15">
        <v>0.53</v>
      </c>
      <c r="Q12" s="10">
        <v>80</v>
      </c>
      <c r="R12" s="10">
        <v>2</v>
      </c>
      <c r="S12" s="10">
        <v>5</v>
      </c>
      <c r="T12" s="18">
        <v>29</v>
      </c>
    </row>
    <row r="13" ht="30.5" customHeight="1" spans="1:20">
      <c r="A13" s="10" t="s">
        <v>32</v>
      </c>
      <c r="B13" s="10">
        <v>308</v>
      </c>
      <c r="C13" s="10">
        <v>15084</v>
      </c>
      <c r="D13" s="10">
        <v>255</v>
      </c>
      <c r="E13" s="10">
        <v>12841</v>
      </c>
      <c r="F13" s="11">
        <v>823</v>
      </c>
      <c r="G13" s="11">
        <v>460</v>
      </c>
      <c r="H13" s="10">
        <v>452</v>
      </c>
      <c r="I13" s="10">
        <v>253</v>
      </c>
      <c r="J13" s="10">
        <v>74</v>
      </c>
      <c r="K13" s="10">
        <v>45</v>
      </c>
      <c r="L13" s="10">
        <v>24</v>
      </c>
      <c r="M13" s="10">
        <v>4</v>
      </c>
      <c r="N13" s="10">
        <v>2</v>
      </c>
      <c r="O13" s="10">
        <v>207</v>
      </c>
      <c r="P13" s="15">
        <v>0.38</v>
      </c>
      <c r="Q13" s="10">
        <v>55</v>
      </c>
      <c r="R13" s="10">
        <v>2</v>
      </c>
      <c r="S13" s="10">
        <v>7</v>
      </c>
      <c r="T13" s="18">
        <v>28</v>
      </c>
    </row>
    <row r="14" ht="30.5" customHeight="1" spans="1:20">
      <c r="A14" s="10" t="s">
        <v>33</v>
      </c>
      <c r="B14" s="11">
        <v>68</v>
      </c>
      <c r="C14" s="11">
        <v>3644</v>
      </c>
      <c r="D14" s="11">
        <v>55</v>
      </c>
      <c r="E14" s="11">
        <v>2740</v>
      </c>
      <c r="F14" s="11">
        <v>183</v>
      </c>
      <c r="G14" s="11">
        <v>103</v>
      </c>
      <c r="H14" s="11">
        <v>100</v>
      </c>
      <c r="I14" s="11">
        <v>56</v>
      </c>
      <c r="J14" s="11">
        <v>15</v>
      </c>
      <c r="K14" s="11">
        <v>14</v>
      </c>
      <c r="L14" s="11">
        <v>3</v>
      </c>
      <c r="M14" s="11">
        <v>1</v>
      </c>
      <c r="N14" s="11">
        <v>1</v>
      </c>
      <c r="O14" s="11">
        <v>49</v>
      </c>
      <c r="P14" s="15">
        <v>0.07</v>
      </c>
      <c r="Q14" s="11">
        <v>38</v>
      </c>
      <c r="R14" s="11">
        <v>1</v>
      </c>
      <c r="S14" s="11">
        <v>4</v>
      </c>
      <c r="T14" s="18">
        <v>8</v>
      </c>
    </row>
    <row r="15" ht="30.5" customHeight="1" spans="1:20">
      <c r="A15" s="10" t="s">
        <v>34</v>
      </c>
      <c r="B15" s="10">
        <v>299</v>
      </c>
      <c r="C15" s="10">
        <v>88694</v>
      </c>
      <c r="D15" s="10">
        <v>245</v>
      </c>
      <c r="E15" s="10">
        <v>79080</v>
      </c>
      <c r="F15" s="11">
        <v>3986</v>
      </c>
      <c r="G15" s="11">
        <v>2048</v>
      </c>
      <c r="H15" s="10">
        <v>1992</v>
      </c>
      <c r="I15" s="10">
        <v>1133</v>
      </c>
      <c r="J15" s="10">
        <v>574</v>
      </c>
      <c r="K15" s="10">
        <v>109</v>
      </c>
      <c r="L15" s="10">
        <v>112</v>
      </c>
      <c r="M15" s="10">
        <v>10</v>
      </c>
      <c r="N15" s="10">
        <v>7</v>
      </c>
      <c r="O15" s="10">
        <v>225</v>
      </c>
      <c r="P15" s="15">
        <v>1.67</v>
      </c>
      <c r="Q15" s="10">
        <v>99</v>
      </c>
      <c r="R15" s="10">
        <v>5</v>
      </c>
      <c r="S15" s="10">
        <v>24</v>
      </c>
      <c r="T15" s="18">
        <v>43</v>
      </c>
    </row>
    <row r="16" ht="44" customHeight="1" spans="1:20">
      <c r="A16" s="12" t="s">
        <v>35</v>
      </c>
      <c r="B16" s="10">
        <v>33</v>
      </c>
      <c r="C16" s="10">
        <v>22389</v>
      </c>
      <c r="D16" s="10">
        <v>4</v>
      </c>
      <c r="E16" s="10">
        <v>726</v>
      </c>
      <c r="F16" s="11">
        <v>1459</v>
      </c>
      <c r="G16" s="11">
        <v>338</v>
      </c>
      <c r="H16" s="10">
        <v>802</v>
      </c>
      <c r="I16" s="10">
        <v>199</v>
      </c>
      <c r="J16" s="10">
        <v>161</v>
      </c>
      <c r="K16" s="10">
        <v>91</v>
      </c>
      <c r="L16" s="10">
        <v>50</v>
      </c>
      <c r="M16" s="10">
        <v>6</v>
      </c>
      <c r="N16" s="10">
        <v>3</v>
      </c>
      <c r="O16" s="10">
        <v>19</v>
      </c>
      <c r="P16" s="15">
        <v>0.77</v>
      </c>
      <c r="Q16" s="10">
        <v>38</v>
      </c>
      <c r="R16" s="10">
        <v>4</v>
      </c>
      <c r="S16" s="10">
        <v>27</v>
      </c>
      <c r="T16" s="18">
        <v>12</v>
      </c>
    </row>
    <row r="17" ht="30.5" customHeight="1" spans="1:20">
      <c r="A17" s="10" t="s">
        <v>36</v>
      </c>
      <c r="B17" s="10">
        <f t="shared" ref="B17:O17" si="0">SUM(B6:B16)</f>
        <v>4341</v>
      </c>
      <c r="C17" s="12">
        <f t="shared" si="0"/>
        <v>369441</v>
      </c>
      <c r="D17" s="10">
        <f t="shared" si="0"/>
        <v>3551</v>
      </c>
      <c r="E17" s="10">
        <f t="shared" si="0"/>
        <v>287989</v>
      </c>
      <c r="F17" s="11">
        <f t="shared" si="0"/>
        <v>18470</v>
      </c>
      <c r="G17" s="11">
        <f t="shared" si="0"/>
        <v>11080</v>
      </c>
      <c r="H17" s="10">
        <f t="shared" si="0"/>
        <v>9800</v>
      </c>
      <c r="I17" s="10">
        <f t="shared" si="0"/>
        <v>6100</v>
      </c>
      <c r="J17" s="10">
        <f t="shared" si="0"/>
        <v>1801</v>
      </c>
      <c r="K17" s="10">
        <f t="shared" si="0"/>
        <v>991</v>
      </c>
      <c r="L17" s="10">
        <f t="shared" si="0"/>
        <v>554</v>
      </c>
      <c r="M17" s="10">
        <f t="shared" si="0"/>
        <v>72</v>
      </c>
      <c r="N17" s="10">
        <f t="shared" si="0"/>
        <v>55</v>
      </c>
      <c r="O17" s="10">
        <f t="shared" si="0"/>
        <v>2820</v>
      </c>
      <c r="P17" s="15">
        <v>9</v>
      </c>
      <c r="Q17" s="10">
        <f t="shared" ref="Q17:T17" si="1">SUM(Q6:Q16)</f>
        <v>1300</v>
      </c>
      <c r="R17" s="10">
        <f t="shared" si="1"/>
        <v>30</v>
      </c>
      <c r="S17" s="10">
        <f t="shared" si="1"/>
        <v>106</v>
      </c>
      <c r="T17" s="18">
        <f t="shared" si="1"/>
        <v>542</v>
      </c>
    </row>
  </sheetData>
  <mergeCells count="24">
    <mergeCell ref="A1:S1"/>
    <mergeCell ref="A2:T2"/>
    <mergeCell ref="B3:E3"/>
    <mergeCell ref="F3:I3"/>
    <mergeCell ref="J3:K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M3:M5"/>
    <mergeCell ref="N3:N5"/>
    <mergeCell ref="O3:O5"/>
    <mergeCell ref="P3:P5"/>
    <mergeCell ref="Q3:Q5"/>
    <mergeCell ref="T3:T5"/>
    <mergeCell ref="R3:S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2017-05-05T02:41:00Z</dcterms:created>
  <dcterms:modified xsi:type="dcterms:W3CDTF">2017-05-10T07:28:00Z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